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activeTab="0"/>
  </bookViews>
  <sheets>
    <sheet name="Student Timecard" sheetId="1" r:id="rId1"/>
  </sheets>
  <definedNames/>
  <calcPr fullCalcOnLoad="1"/>
</workbook>
</file>

<file path=xl/sharedStrings.xml><?xml version="1.0" encoding="utf-8"?>
<sst xmlns="http://schemas.openxmlformats.org/spreadsheetml/2006/main" count="120" uniqueCount="53">
  <si>
    <t>Barstow College</t>
  </si>
  <si>
    <t>Student's Name</t>
  </si>
  <si>
    <t>SSN#</t>
  </si>
  <si>
    <t>XXX-XX-</t>
  </si>
  <si>
    <t>(Last Name)</t>
  </si>
  <si>
    <t>(First Name)</t>
  </si>
  <si>
    <t>Office</t>
  </si>
  <si>
    <t>Supervisor</t>
  </si>
  <si>
    <t>Total Hours Allowed</t>
  </si>
  <si>
    <t>Total Hours</t>
  </si>
  <si>
    <t>Total Rate</t>
  </si>
  <si>
    <t>Amount Earned</t>
  </si>
  <si>
    <t>Begins</t>
  </si>
  <si>
    <t>Ends</t>
  </si>
  <si>
    <t>Day</t>
  </si>
  <si>
    <t>Date</t>
  </si>
  <si>
    <t>In</t>
  </si>
  <si>
    <t>Out</t>
  </si>
  <si>
    <t>Total</t>
  </si>
  <si>
    <t xml:space="preserve"> </t>
  </si>
  <si>
    <t>Mon</t>
  </si>
  <si>
    <t>Tues</t>
  </si>
  <si>
    <t>Wed</t>
  </si>
  <si>
    <t>Thr</t>
  </si>
  <si>
    <t>Fri</t>
  </si>
  <si>
    <t>Sat</t>
  </si>
  <si>
    <t>Total Hours Worked</t>
  </si>
  <si>
    <t>SIGNATURES</t>
  </si>
  <si>
    <t>Student</t>
  </si>
  <si>
    <t>Total Hours Sick</t>
  </si>
  <si>
    <t>Sick</t>
  </si>
  <si>
    <t>Department Manager (Required)</t>
  </si>
  <si>
    <t xml:space="preserve">Supervisor </t>
  </si>
  <si>
    <t xml:space="preserve">                         (Required)</t>
  </si>
  <si>
    <t>Student Worker Time Record (Must Select Category Below) -PRINT ON WHITE</t>
  </si>
  <si>
    <t>CalW</t>
  </si>
  <si>
    <t>CalW-Off Campus</t>
  </si>
  <si>
    <t>CalW/DWS</t>
  </si>
  <si>
    <t>Calw/FWS</t>
  </si>
  <si>
    <t>FWS</t>
  </si>
  <si>
    <t>FWS-Student Success</t>
  </si>
  <si>
    <t>DWS</t>
  </si>
  <si>
    <t>DWS-BFAP</t>
  </si>
  <si>
    <t>DWS-Student Success</t>
  </si>
  <si>
    <t>Tutor-FWS</t>
  </si>
  <si>
    <t>Tutor-Student Success</t>
  </si>
  <si>
    <t>Tutor</t>
  </si>
  <si>
    <t>EOPS Peer</t>
  </si>
  <si>
    <t>Other</t>
  </si>
  <si>
    <t>CalW Supervisor (Required if Calw funded)</t>
  </si>
  <si>
    <t>Athletic Training</t>
  </si>
  <si>
    <t>Rachael Kirkpatrick</t>
  </si>
  <si>
    <t>reivsed 1/8/18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</si>
</sst>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&quot;$&quot;#,##0.00"/>
    <numFmt numFmtId="166" formatCode="mm/dd/yy;@"/>
    <numFmt numFmtId="167" formatCode="m/d;@"/>
    <numFmt numFmtId="168" formatCode="h:mm;@"/>
    <numFmt numFmtId="169" formatCode="[$-409]h:mm:ss\ AM/PM"/>
    <numFmt numFmtId="170" formatCode="[$-409]dddd\,\ mmmm\ dd\,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"/>
  </numFmts>
  <fonts count="48">
    <font>
      <sz val="10"/>
      <name val="Arial"/>
      <family val="0"/>
    </font>
    <font>
      <b/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5"/>
      <name val="Arial"/>
      <family val="2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67" fontId="2" fillId="0" borderId="11" xfId="0" applyNumberFormat="1" applyFont="1" applyBorder="1" applyAlignment="1" applyProtection="1">
      <alignment horizontal="center"/>
      <protection/>
    </xf>
    <xf numFmtId="168" fontId="2" fillId="0" borderId="11" xfId="0" applyNumberFormat="1" applyFont="1" applyBorder="1" applyAlignment="1" applyProtection="1">
      <alignment horizontal="center"/>
      <protection locked="0"/>
    </xf>
    <xf numFmtId="2" fontId="2" fillId="0" borderId="11" xfId="0" applyNumberFormat="1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left"/>
      <protection/>
    </xf>
    <xf numFmtId="167" fontId="2" fillId="0" borderId="13" xfId="0" applyNumberFormat="1" applyFont="1" applyFill="1" applyBorder="1" applyAlignment="1" applyProtection="1">
      <alignment horizontal="center"/>
      <protection/>
    </xf>
    <xf numFmtId="4" fontId="2" fillId="0" borderId="13" xfId="0" applyNumberFormat="1" applyFont="1" applyFill="1" applyBorder="1" applyAlignment="1" applyProtection="1">
      <alignment/>
      <protection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horizontal="right"/>
      <protection/>
    </xf>
    <xf numFmtId="164" fontId="5" fillId="0" borderId="13" xfId="0" applyNumberFormat="1" applyFont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2" fontId="2" fillId="0" borderId="11" xfId="0" applyNumberFormat="1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/>
    </xf>
    <xf numFmtId="165" fontId="5" fillId="0" borderId="13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4" fontId="5" fillId="0" borderId="13" xfId="0" applyNumberFormat="1" applyFont="1" applyBorder="1" applyAlignment="1" applyProtection="1">
      <alignment horizontal="center"/>
      <protection hidden="1"/>
    </xf>
    <xf numFmtId="166" fontId="5" fillId="0" borderId="13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8" fillId="0" borderId="13" xfId="0" applyNumberFormat="1" applyFont="1" applyBorder="1" applyAlignment="1" applyProtection="1">
      <alignment horizontal="center"/>
      <protection locked="0"/>
    </xf>
    <xf numFmtId="4" fontId="5" fillId="0" borderId="13" xfId="0" applyNumberFormat="1" applyFont="1" applyBorder="1" applyAlignment="1" applyProtection="1">
      <alignment horizontal="center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Z61"/>
  <sheetViews>
    <sheetView tabSelected="1" workbookViewId="0" topLeftCell="A1">
      <selection activeCell="F32" sqref="F32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15" width="5.7109375" style="0" customWidth="1"/>
    <col min="16" max="16" width="6.00390625" style="0" customWidth="1"/>
    <col min="17" max="26" width="5.7109375" style="0" customWidth="1"/>
  </cols>
  <sheetData>
    <row r="1" spans="1:26" ht="22.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19.5">
      <c r="A2" s="65" t="s">
        <v>34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7"/>
    </row>
    <row r="3" spans="1:26" ht="9.75" customHeight="1" thickBo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8"/>
    </row>
    <row r="4" spans="1:26" ht="19.5" customHeight="1" thickBot="1">
      <c r="A4" s="37" t="s">
        <v>35</v>
      </c>
      <c r="B4" s="27"/>
      <c r="C4" s="46"/>
      <c r="D4" s="27"/>
      <c r="E4" s="38" t="s">
        <v>36</v>
      </c>
      <c r="F4" s="27"/>
      <c r="G4" s="27"/>
      <c r="H4" s="27"/>
      <c r="I4" s="38"/>
      <c r="J4" s="47"/>
      <c r="K4" s="38"/>
      <c r="L4" s="38" t="s">
        <v>37</v>
      </c>
      <c r="M4" s="38"/>
      <c r="N4" s="38"/>
      <c r="O4" s="47"/>
      <c r="P4" s="38"/>
      <c r="Q4" s="29"/>
      <c r="R4" s="38" t="s">
        <v>38</v>
      </c>
      <c r="S4" s="38"/>
      <c r="T4" s="38"/>
      <c r="U4" s="47"/>
      <c r="V4" s="38"/>
      <c r="W4" s="38" t="s">
        <v>39</v>
      </c>
      <c r="X4" s="38"/>
      <c r="Y4" s="47"/>
      <c r="Z4" s="39"/>
    </row>
    <row r="5" spans="1:26" ht="9.75" customHeight="1" thickBot="1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</row>
    <row r="6" spans="1:26" ht="19.5" customHeight="1" thickBot="1">
      <c r="A6" s="37" t="s">
        <v>40</v>
      </c>
      <c r="B6" s="38"/>
      <c r="C6" s="38"/>
      <c r="D6" s="38"/>
      <c r="E6" s="38"/>
      <c r="F6" s="47"/>
      <c r="G6" s="38"/>
      <c r="H6" s="2"/>
      <c r="I6" s="38" t="s">
        <v>41</v>
      </c>
      <c r="J6" s="38"/>
      <c r="K6" s="47"/>
      <c r="L6" s="38"/>
      <c r="M6" s="38"/>
      <c r="N6" s="38" t="s">
        <v>42</v>
      </c>
      <c r="O6" s="38"/>
      <c r="P6" s="38"/>
      <c r="Q6" s="47"/>
      <c r="R6" s="38"/>
      <c r="S6" s="38" t="s">
        <v>43</v>
      </c>
      <c r="T6" s="38"/>
      <c r="U6" s="38"/>
      <c r="V6" s="29"/>
      <c r="W6" s="38"/>
      <c r="X6" s="38"/>
      <c r="Y6" s="47"/>
      <c r="Z6" s="39"/>
    </row>
    <row r="7" spans="1:26" ht="9.75" customHeight="1" thickBot="1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29"/>
      <c r="W7" s="38"/>
      <c r="X7" s="38"/>
      <c r="Y7" s="38"/>
      <c r="Z7" s="39"/>
    </row>
    <row r="8" spans="1:26" ht="19.5" customHeight="1" thickBot="1">
      <c r="A8" s="37" t="s">
        <v>44</v>
      </c>
      <c r="B8" s="38"/>
      <c r="C8" s="38"/>
      <c r="D8" s="47"/>
      <c r="E8" s="38"/>
      <c r="F8" s="38" t="s">
        <v>45</v>
      </c>
      <c r="G8" s="38"/>
      <c r="H8" s="38"/>
      <c r="I8" s="38"/>
      <c r="J8" s="38"/>
      <c r="K8" s="38"/>
      <c r="L8" s="47"/>
      <c r="M8" s="38"/>
      <c r="N8" s="38" t="s">
        <v>46</v>
      </c>
      <c r="O8" s="38"/>
      <c r="P8" s="47"/>
      <c r="Q8" s="38"/>
      <c r="R8" s="38" t="s">
        <v>47</v>
      </c>
      <c r="S8" s="38"/>
      <c r="T8" s="38"/>
      <c r="U8" s="47"/>
      <c r="V8" s="44"/>
      <c r="W8" s="38" t="s">
        <v>48</v>
      </c>
      <c r="X8" s="38"/>
      <c r="Y8" s="47"/>
      <c r="Z8" s="39"/>
    </row>
    <row r="9" spans="1:26" ht="9.75" customHeight="1">
      <c r="A9" s="41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5"/>
      <c r="W9" s="42"/>
      <c r="X9" s="42"/>
      <c r="Y9" s="42"/>
      <c r="Z9" s="43"/>
    </row>
    <row r="10" spans="1:26" ht="9.75" customHeight="1">
      <c r="A10" s="40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18" ht="18" customHeight="1">
      <c r="A11" s="30" t="s">
        <v>1</v>
      </c>
      <c r="B11" s="30"/>
      <c r="C11" s="31"/>
      <c r="D11" s="55"/>
      <c r="E11" s="55"/>
      <c r="F11" s="55"/>
      <c r="G11" s="55"/>
      <c r="H11" s="55"/>
      <c r="I11" s="32"/>
      <c r="J11" s="55"/>
      <c r="K11" s="55"/>
      <c r="L11" s="55"/>
      <c r="M11" s="31" t="s">
        <v>2</v>
      </c>
      <c r="N11" s="33"/>
      <c r="O11" s="34" t="s">
        <v>3</v>
      </c>
      <c r="P11" s="68"/>
      <c r="Q11" s="56"/>
      <c r="R11" s="30"/>
    </row>
    <row r="12" spans="1:26" ht="18" customHeight="1">
      <c r="A12" s="30"/>
      <c r="B12" s="30"/>
      <c r="C12" s="30"/>
      <c r="D12" s="51" t="s">
        <v>4</v>
      </c>
      <c r="E12" s="51"/>
      <c r="F12" s="51"/>
      <c r="G12" s="51"/>
      <c r="H12" s="51"/>
      <c r="I12" s="51" t="s">
        <v>5</v>
      </c>
      <c r="J12" s="51"/>
      <c r="K12" s="51"/>
      <c r="L12" s="51"/>
      <c r="M12" s="53" t="s">
        <v>33</v>
      </c>
      <c r="N12" s="54"/>
      <c r="O12" s="54"/>
      <c r="P12" s="54"/>
      <c r="Q12" s="54"/>
      <c r="R12" s="30"/>
      <c r="S12" s="30" t="s">
        <v>8</v>
      </c>
      <c r="T12" s="30"/>
      <c r="U12" s="30"/>
      <c r="V12" s="30"/>
      <c r="W12" s="55"/>
      <c r="X12" s="56"/>
      <c r="Y12" s="56"/>
      <c r="Z12" s="56"/>
    </row>
    <row r="13" spans="1:26" ht="9.7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8" customHeight="1">
      <c r="A14" s="30" t="s">
        <v>6</v>
      </c>
      <c r="B14" s="30"/>
      <c r="C14" s="55" t="s">
        <v>50</v>
      </c>
      <c r="D14" s="55"/>
      <c r="E14" s="55"/>
      <c r="F14" s="55"/>
      <c r="G14" s="55"/>
      <c r="H14" s="55"/>
      <c r="I14" s="30"/>
      <c r="J14" s="30" t="s">
        <v>7</v>
      </c>
      <c r="K14" s="30"/>
      <c r="L14" s="55" t="s">
        <v>51</v>
      </c>
      <c r="M14" s="55"/>
      <c r="N14" s="55"/>
      <c r="O14" s="55"/>
      <c r="P14" s="55"/>
      <c r="Q14" s="55"/>
      <c r="R14" s="30"/>
      <c r="S14" s="30" t="s">
        <v>29</v>
      </c>
      <c r="T14" s="30"/>
      <c r="U14" s="30"/>
      <c r="V14" s="35"/>
      <c r="W14" s="62">
        <f>SUM(G20:G25)+SUM(P20:P25)+SUM(Y20:Y25)+SUM(G29:G34)+SUM(P29:P34)</f>
        <v>0</v>
      </c>
      <c r="X14" s="62"/>
      <c r="Y14" s="62"/>
      <c r="Z14" s="62"/>
    </row>
    <row r="15" spans="1:26" ht="9.75" customHeight="1">
      <c r="A15" s="30"/>
      <c r="B15" s="30"/>
      <c r="C15" s="36"/>
      <c r="D15" s="36"/>
      <c r="E15" s="36"/>
      <c r="F15" s="36"/>
      <c r="G15" s="36"/>
      <c r="H15" s="36"/>
      <c r="I15" s="30"/>
      <c r="J15" s="30"/>
      <c r="K15" s="30"/>
      <c r="L15" s="36"/>
      <c r="M15" s="36"/>
      <c r="N15" s="36"/>
      <c r="O15" s="36"/>
      <c r="P15" s="36"/>
      <c r="Q15" s="36"/>
      <c r="R15" s="30"/>
      <c r="S15" s="30"/>
      <c r="T15" s="30"/>
      <c r="U15" s="30"/>
      <c r="V15" s="36"/>
      <c r="W15" s="36"/>
      <c r="X15" s="36"/>
      <c r="Y15" s="36"/>
      <c r="Z15" s="36"/>
    </row>
    <row r="16" spans="1:26" ht="18" customHeight="1">
      <c r="A16" s="30" t="s">
        <v>9</v>
      </c>
      <c r="B16" s="30"/>
      <c r="C16" s="69">
        <f>SUM(H26+Q26+Z26+H35+Q35)</f>
        <v>0</v>
      </c>
      <c r="D16" s="69"/>
      <c r="E16" s="30" t="s">
        <v>10</v>
      </c>
      <c r="F16" s="30"/>
      <c r="G16" s="30"/>
      <c r="H16" s="52">
        <v>11</v>
      </c>
      <c r="I16" s="52"/>
      <c r="J16" s="30" t="s">
        <v>11</v>
      </c>
      <c r="K16" s="30"/>
      <c r="L16" s="30"/>
      <c r="M16" s="52">
        <f>SUM(C16*H16)</f>
        <v>0</v>
      </c>
      <c r="N16" s="52"/>
      <c r="O16" s="30"/>
      <c r="P16" s="30"/>
      <c r="Q16" s="30"/>
      <c r="R16" s="30"/>
      <c r="S16" s="30" t="s">
        <v>12</v>
      </c>
      <c r="T16" s="63"/>
      <c r="U16" s="63"/>
      <c r="V16" s="30"/>
      <c r="W16" s="30" t="s">
        <v>13</v>
      </c>
      <c r="X16" s="63"/>
      <c r="Y16" s="63"/>
      <c r="Z16" s="63"/>
    </row>
    <row r="17" spans="1:26" ht="9.75" customHeight="1" thickBo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9.75" customHeight="1" thickTop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>
      <c r="A19" s="4" t="s">
        <v>14</v>
      </c>
      <c r="B19" s="4" t="s">
        <v>15</v>
      </c>
      <c r="C19" s="4" t="s">
        <v>16</v>
      </c>
      <c r="D19" s="4" t="s">
        <v>17</v>
      </c>
      <c r="E19" s="4" t="s">
        <v>16</v>
      </c>
      <c r="F19" s="4" t="s">
        <v>17</v>
      </c>
      <c r="G19" s="4" t="s">
        <v>30</v>
      </c>
      <c r="H19" s="4" t="s">
        <v>18</v>
      </c>
      <c r="I19" s="1" t="s">
        <v>19</v>
      </c>
      <c r="J19" s="4" t="s">
        <v>14</v>
      </c>
      <c r="K19" s="4" t="s">
        <v>15</v>
      </c>
      <c r="L19" s="4" t="s">
        <v>16</v>
      </c>
      <c r="M19" s="4" t="s">
        <v>17</v>
      </c>
      <c r="N19" s="4" t="s">
        <v>16</v>
      </c>
      <c r="O19" s="4" t="s">
        <v>17</v>
      </c>
      <c r="P19" s="4" t="s">
        <v>30</v>
      </c>
      <c r="Q19" s="4" t="s">
        <v>18</v>
      </c>
      <c r="R19" s="1"/>
      <c r="S19" s="4" t="s">
        <v>14</v>
      </c>
      <c r="T19" s="4" t="s">
        <v>15</v>
      </c>
      <c r="U19" s="4" t="s">
        <v>16</v>
      </c>
      <c r="V19" s="4" t="s">
        <v>17</v>
      </c>
      <c r="W19" s="4" t="s">
        <v>16</v>
      </c>
      <c r="X19" s="4" t="s">
        <v>17</v>
      </c>
      <c r="Y19" s="4" t="s">
        <v>30</v>
      </c>
      <c r="Z19" s="4" t="s">
        <v>18</v>
      </c>
    </row>
    <row r="20" spans="1:26" ht="19.5" customHeight="1">
      <c r="A20" s="5" t="s">
        <v>20</v>
      </c>
      <c r="B20" s="6">
        <f>SUM(T16+1)</f>
        <v>1</v>
      </c>
      <c r="C20" s="7"/>
      <c r="D20" s="7"/>
      <c r="E20" s="7"/>
      <c r="F20" s="7"/>
      <c r="G20" s="50"/>
      <c r="H20" s="18">
        <f aca="true" t="shared" si="0" ref="H20:H25">SUM((F20-E20)*24,(D20-C20)*24+G20)</f>
        <v>0</v>
      </c>
      <c r="I20" s="1"/>
      <c r="J20" s="5" t="s">
        <v>20</v>
      </c>
      <c r="K20" s="6">
        <f>SUM(B25+2)</f>
        <v>8</v>
      </c>
      <c r="L20" s="7"/>
      <c r="M20" s="7"/>
      <c r="N20" s="7"/>
      <c r="O20" s="7"/>
      <c r="P20" s="50"/>
      <c r="Q20" s="18">
        <f aca="true" t="shared" si="1" ref="Q20:Q25">SUM((O20-N20)*24,(M20-L20)*24+P20)</f>
        <v>0</v>
      </c>
      <c r="R20" s="1"/>
      <c r="S20" s="5" t="s">
        <v>20</v>
      </c>
      <c r="T20" s="6">
        <f>SUM(K25+2)</f>
        <v>15</v>
      </c>
      <c r="U20" s="7"/>
      <c r="V20" s="7"/>
      <c r="W20" s="7"/>
      <c r="X20" s="7"/>
      <c r="Y20" s="50"/>
      <c r="Z20" s="18">
        <f aca="true" t="shared" si="2" ref="Z20:Z25">SUM((X20-W20)*24,(V20-U20)*24+Y20)</f>
        <v>0</v>
      </c>
    </row>
    <row r="21" spans="1:26" ht="19.5" customHeight="1">
      <c r="A21" s="5" t="s">
        <v>21</v>
      </c>
      <c r="B21" s="6">
        <f>SUM(B20+1)</f>
        <v>2</v>
      </c>
      <c r="C21" s="7"/>
      <c r="D21" s="7"/>
      <c r="E21" s="7"/>
      <c r="F21" s="7"/>
      <c r="G21" s="50"/>
      <c r="H21" s="18">
        <f t="shared" si="0"/>
        <v>0</v>
      </c>
      <c r="I21" s="1"/>
      <c r="J21" s="5" t="s">
        <v>21</v>
      </c>
      <c r="K21" s="6">
        <f>SUM(K20+1)</f>
        <v>9</v>
      </c>
      <c r="L21" s="7"/>
      <c r="M21" s="7"/>
      <c r="N21" s="7"/>
      <c r="O21" s="7"/>
      <c r="P21" s="50"/>
      <c r="Q21" s="18">
        <f t="shared" si="1"/>
        <v>0</v>
      </c>
      <c r="R21" s="1"/>
      <c r="S21" s="5" t="s">
        <v>21</v>
      </c>
      <c r="T21" s="6">
        <f>SUM(T20+1)</f>
        <v>16</v>
      </c>
      <c r="U21" s="7"/>
      <c r="V21" s="7"/>
      <c r="W21" s="7"/>
      <c r="X21" s="7"/>
      <c r="Y21" s="50"/>
      <c r="Z21" s="18">
        <f t="shared" si="2"/>
        <v>0</v>
      </c>
    </row>
    <row r="22" spans="1:26" ht="19.5" customHeight="1">
      <c r="A22" s="5" t="s">
        <v>22</v>
      </c>
      <c r="B22" s="6">
        <f>SUM(B21+1)</f>
        <v>3</v>
      </c>
      <c r="C22" s="7"/>
      <c r="D22" s="7"/>
      <c r="E22" s="7"/>
      <c r="F22" s="7"/>
      <c r="G22" s="50"/>
      <c r="H22" s="18">
        <f t="shared" si="0"/>
        <v>0</v>
      </c>
      <c r="I22" s="1"/>
      <c r="J22" s="5" t="s">
        <v>22</v>
      </c>
      <c r="K22" s="6">
        <f>SUM(K21+1)</f>
        <v>10</v>
      </c>
      <c r="L22" s="7"/>
      <c r="M22" s="7"/>
      <c r="N22" s="7"/>
      <c r="O22" s="7"/>
      <c r="P22" s="50"/>
      <c r="Q22" s="18">
        <f t="shared" si="1"/>
        <v>0</v>
      </c>
      <c r="R22" s="1"/>
      <c r="S22" s="5" t="s">
        <v>22</v>
      </c>
      <c r="T22" s="6">
        <f>SUM(T21+1)</f>
        <v>17</v>
      </c>
      <c r="U22" s="7"/>
      <c r="V22" s="7"/>
      <c r="W22" s="7"/>
      <c r="X22" s="7"/>
      <c r="Y22" s="50"/>
      <c r="Z22" s="18">
        <f t="shared" si="2"/>
        <v>0</v>
      </c>
    </row>
    <row r="23" spans="1:26" ht="19.5" customHeight="1">
      <c r="A23" s="5" t="s">
        <v>23</v>
      </c>
      <c r="B23" s="6">
        <f>SUM(B22+1)</f>
        <v>4</v>
      </c>
      <c r="C23" s="7"/>
      <c r="D23" s="7"/>
      <c r="E23" s="7"/>
      <c r="F23" s="7"/>
      <c r="G23" s="50"/>
      <c r="H23" s="18">
        <f t="shared" si="0"/>
        <v>0</v>
      </c>
      <c r="I23" s="1"/>
      <c r="J23" s="5" t="s">
        <v>23</v>
      </c>
      <c r="K23" s="6">
        <f>SUM(K22+1)</f>
        <v>11</v>
      </c>
      <c r="L23" s="7"/>
      <c r="M23" s="7"/>
      <c r="N23" s="7"/>
      <c r="O23" s="7"/>
      <c r="P23" s="50"/>
      <c r="Q23" s="18">
        <f t="shared" si="1"/>
        <v>0</v>
      </c>
      <c r="R23" s="1"/>
      <c r="S23" s="5" t="s">
        <v>23</v>
      </c>
      <c r="T23" s="6">
        <f>SUM(T22+1)</f>
        <v>18</v>
      </c>
      <c r="U23" s="7"/>
      <c r="V23" s="7"/>
      <c r="W23" s="7"/>
      <c r="X23" s="7"/>
      <c r="Y23" s="50"/>
      <c r="Z23" s="18">
        <f t="shared" si="2"/>
        <v>0</v>
      </c>
    </row>
    <row r="24" spans="1:26" ht="19.5" customHeight="1">
      <c r="A24" s="5" t="s">
        <v>24</v>
      </c>
      <c r="B24" s="6">
        <f>SUM(B23+1)</f>
        <v>5</v>
      </c>
      <c r="C24" s="7"/>
      <c r="D24" s="7"/>
      <c r="E24" s="7"/>
      <c r="F24" s="7"/>
      <c r="G24" s="50"/>
      <c r="H24" s="18">
        <f t="shared" si="0"/>
        <v>0</v>
      </c>
      <c r="I24" s="1"/>
      <c r="J24" s="5" t="s">
        <v>24</v>
      </c>
      <c r="K24" s="6">
        <f>SUM(K23+1)</f>
        <v>12</v>
      </c>
      <c r="L24" s="7"/>
      <c r="M24" s="7"/>
      <c r="N24" s="7"/>
      <c r="O24" s="7"/>
      <c r="P24" s="50"/>
      <c r="Q24" s="18">
        <f t="shared" si="1"/>
        <v>0</v>
      </c>
      <c r="R24" s="1"/>
      <c r="S24" s="5" t="s">
        <v>24</v>
      </c>
      <c r="T24" s="6">
        <f>SUM(T23+1)</f>
        <v>19</v>
      </c>
      <c r="U24" s="7"/>
      <c r="V24" s="7"/>
      <c r="W24" s="7"/>
      <c r="X24" s="7"/>
      <c r="Y24" s="50"/>
      <c r="Z24" s="18">
        <f t="shared" si="2"/>
        <v>0</v>
      </c>
    </row>
    <row r="25" spans="1:26" ht="19.5" customHeight="1">
      <c r="A25" s="5" t="s">
        <v>25</v>
      </c>
      <c r="B25" s="6">
        <f>SUM(B24+1)</f>
        <v>6</v>
      </c>
      <c r="C25" s="7"/>
      <c r="D25" s="7"/>
      <c r="E25" s="7"/>
      <c r="F25" s="7"/>
      <c r="G25" s="50"/>
      <c r="H25" s="18">
        <f t="shared" si="0"/>
        <v>0</v>
      </c>
      <c r="I25" s="1"/>
      <c r="J25" s="5" t="s">
        <v>25</v>
      </c>
      <c r="K25" s="6">
        <f>SUM(K24+1)</f>
        <v>13</v>
      </c>
      <c r="L25" s="7"/>
      <c r="M25" s="7"/>
      <c r="N25" s="7"/>
      <c r="O25" s="7"/>
      <c r="P25" s="50"/>
      <c r="Q25" s="18">
        <f t="shared" si="1"/>
        <v>0</v>
      </c>
      <c r="R25" s="1"/>
      <c r="S25" s="5" t="s">
        <v>25</v>
      </c>
      <c r="T25" s="6">
        <f>SUM(T24+1)</f>
        <v>20</v>
      </c>
      <c r="U25" s="7"/>
      <c r="V25" s="7"/>
      <c r="W25" s="7"/>
      <c r="X25" s="7"/>
      <c r="Y25" s="50"/>
      <c r="Z25" s="18">
        <f t="shared" si="2"/>
        <v>0</v>
      </c>
    </row>
    <row r="26" spans="1:26" ht="19.5" customHeight="1">
      <c r="A26" s="74" t="s">
        <v>26</v>
      </c>
      <c r="B26" s="74"/>
      <c r="C26" s="74"/>
      <c r="D26" s="74"/>
      <c r="E26" s="74"/>
      <c r="F26" s="74"/>
      <c r="G26" s="5"/>
      <c r="H26" s="8">
        <f>SUM(H20:H25)</f>
        <v>0</v>
      </c>
      <c r="I26" s="1"/>
      <c r="J26" s="58" t="s">
        <v>26</v>
      </c>
      <c r="K26" s="59"/>
      <c r="L26" s="59"/>
      <c r="M26" s="59"/>
      <c r="N26" s="59"/>
      <c r="O26" s="60"/>
      <c r="P26" s="19"/>
      <c r="Q26" s="8">
        <f>SUM(Q20:Q25)</f>
        <v>0</v>
      </c>
      <c r="R26" s="1"/>
      <c r="S26" s="58" t="s">
        <v>26</v>
      </c>
      <c r="T26" s="59"/>
      <c r="U26" s="59"/>
      <c r="V26" s="59"/>
      <c r="W26" s="59"/>
      <c r="X26" s="60"/>
      <c r="Y26" s="19"/>
      <c r="Z26" s="8">
        <f>SUM(Z20:Z25)</f>
        <v>0</v>
      </c>
    </row>
    <row r="27" spans="1:26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9" t="s">
        <v>27</v>
      </c>
      <c r="T27" s="10"/>
      <c r="U27" s="11"/>
      <c r="V27" s="11"/>
      <c r="W27" s="11"/>
      <c r="X27" s="11"/>
      <c r="Y27" s="11"/>
      <c r="Z27" s="11"/>
    </row>
    <row r="28" spans="1:26" ht="19.5" customHeight="1">
      <c r="A28" s="4" t="s">
        <v>14</v>
      </c>
      <c r="B28" s="4" t="s">
        <v>15</v>
      </c>
      <c r="C28" s="12" t="s">
        <v>16</v>
      </c>
      <c r="D28" s="12" t="s">
        <v>17</v>
      </c>
      <c r="E28" s="12" t="s">
        <v>16</v>
      </c>
      <c r="F28" s="12" t="s">
        <v>17</v>
      </c>
      <c r="G28" s="12" t="s">
        <v>30</v>
      </c>
      <c r="H28" s="4" t="s">
        <v>18</v>
      </c>
      <c r="I28" s="1" t="s">
        <v>19</v>
      </c>
      <c r="J28" s="4" t="s">
        <v>14</v>
      </c>
      <c r="K28" s="4" t="s">
        <v>15</v>
      </c>
      <c r="L28" s="4" t="s">
        <v>16</v>
      </c>
      <c r="M28" s="4" t="s">
        <v>17</v>
      </c>
      <c r="N28" s="4" t="s">
        <v>16</v>
      </c>
      <c r="O28" s="4" t="s">
        <v>17</v>
      </c>
      <c r="P28" s="4" t="s">
        <v>30</v>
      </c>
      <c r="Q28" s="4" t="s">
        <v>18</v>
      </c>
      <c r="R28" s="1"/>
      <c r="S28" s="73"/>
      <c r="T28" s="73"/>
      <c r="U28" s="73"/>
      <c r="V28" s="73"/>
      <c r="W28" s="11"/>
      <c r="X28" s="61"/>
      <c r="Y28" s="61"/>
      <c r="Z28" s="61"/>
    </row>
    <row r="29" spans="1:26" ht="19.5" customHeight="1">
      <c r="A29" s="5" t="s">
        <v>20</v>
      </c>
      <c r="B29" s="6">
        <f>SUM(T25+2)</f>
        <v>22</v>
      </c>
      <c r="C29" s="7"/>
      <c r="D29" s="7"/>
      <c r="E29" s="7"/>
      <c r="F29" s="7"/>
      <c r="G29" s="50"/>
      <c r="H29" s="18">
        <f aca="true" t="shared" si="3" ref="H29:H34">SUM((F29-E29)*24,(D29-C29)*24+G29)</f>
        <v>0</v>
      </c>
      <c r="I29" s="1"/>
      <c r="J29" s="5" t="s">
        <v>20</v>
      </c>
      <c r="K29" s="6">
        <f>SUM(B34+2)</f>
        <v>29</v>
      </c>
      <c r="L29" s="7"/>
      <c r="M29" s="7"/>
      <c r="N29" s="7"/>
      <c r="O29" s="7"/>
      <c r="P29" s="50"/>
      <c r="Q29" s="18">
        <f aca="true" t="shared" si="4" ref="Q29:Q34">SUM((O29-N29)*24,(M29-L29)*24+P29)</f>
        <v>0</v>
      </c>
      <c r="R29" s="1"/>
      <c r="S29" s="13"/>
      <c r="T29" s="14"/>
      <c r="U29" s="11"/>
      <c r="V29" s="11"/>
      <c r="W29" s="11"/>
      <c r="X29" s="13"/>
      <c r="Y29" s="13"/>
      <c r="Z29" s="15"/>
    </row>
    <row r="30" spans="1:26" ht="19.5" customHeight="1">
      <c r="A30" s="5" t="s">
        <v>21</v>
      </c>
      <c r="B30" s="6">
        <f>SUM(B29+1)</f>
        <v>23</v>
      </c>
      <c r="C30" s="7"/>
      <c r="D30" s="7"/>
      <c r="E30" s="7"/>
      <c r="F30" s="7"/>
      <c r="G30" s="50"/>
      <c r="H30" s="18">
        <f t="shared" si="3"/>
        <v>0</v>
      </c>
      <c r="I30" s="1"/>
      <c r="J30" s="5" t="s">
        <v>21</v>
      </c>
      <c r="K30" s="6">
        <f>SUM(K29+1)</f>
        <v>30</v>
      </c>
      <c r="L30" s="7"/>
      <c r="M30" s="7"/>
      <c r="N30" s="7"/>
      <c r="O30" s="7"/>
      <c r="P30" s="50"/>
      <c r="Q30" s="18">
        <f t="shared" si="4"/>
        <v>0</v>
      </c>
      <c r="R30" s="1"/>
      <c r="S30" s="57"/>
      <c r="T30" s="57"/>
      <c r="U30" s="57"/>
      <c r="V30" s="57"/>
      <c r="W30" s="11"/>
      <c r="X30" s="57"/>
      <c r="Y30" s="57"/>
      <c r="Z30" s="57"/>
    </row>
    <row r="31" spans="1:26" ht="19.5" customHeight="1">
      <c r="A31" s="5" t="s">
        <v>22</v>
      </c>
      <c r="B31" s="6">
        <f>SUM(B30+1)</f>
        <v>24</v>
      </c>
      <c r="C31" s="7"/>
      <c r="D31" s="7"/>
      <c r="E31" s="7"/>
      <c r="F31" s="7"/>
      <c r="G31" s="50"/>
      <c r="H31" s="18">
        <f t="shared" si="3"/>
        <v>0</v>
      </c>
      <c r="I31" s="1"/>
      <c r="J31" s="5" t="s">
        <v>22</v>
      </c>
      <c r="K31" s="6">
        <f>SUM(K30+1)</f>
        <v>31</v>
      </c>
      <c r="L31" s="7"/>
      <c r="M31" s="7"/>
      <c r="N31" s="7"/>
      <c r="O31" s="7"/>
      <c r="P31" s="50"/>
      <c r="Q31" s="18">
        <f t="shared" si="4"/>
        <v>0</v>
      </c>
      <c r="R31" s="1"/>
      <c r="S31" s="13" t="s">
        <v>28</v>
      </c>
      <c r="T31" s="14"/>
      <c r="U31" s="11"/>
      <c r="V31" s="11"/>
      <c r="W31" s="11"/>
      <c r="X31" s="13" t="s">
        <v>15</v>
      </c>
      <c r="Y31" s="13"/>
      <c r="Z31" s="15"/>
    </row>
    <row r="32" spans="1:26" ht="19.5" customHeight="1">
      <c r="A32" s="5" t="s">
        <v>23</v>
      </c>
      <c r="B32" s="6">
        <f>SUM(B31+1)</f>
        <v>25</v>
      </c>
      <c r="C32" s="7"/>
      <c r="D32" s="7"/>
      <c r="E32" s="7"/>
      <c r="F32" s="7"/>
      <c r="G32" s="50"/>
      <c r="H32" s="18">
        <f>SUM((F32-E32)*24,(D32-C32)*24+G32)</f>
        <v>0</v>
      </c>
      <c r="I32" s="1"/>
      <c r="J32" s="5" t="s">
        <v>23</v>
      </c>
      <c r="K32" s="6">
        <f>SUM(K31+1)</f>
        <v>32</v>
      </c>
      <c r="L32" s="7"/>
      <c r="M32" s="7"/>
      <c r="N32" s="7"/>
      <c r="O32" s="7"/>
      <c r="P32" s="50"/>
      <c r="Q32" s="18">
        <f t="shared" si="4"/>
        <v>0</v>
      </c>
      <c r="R32" s="1"/>
      <c r="S32" s="72"/>
      <c r="T32" s="72"/>
      <c r="U32" s="72"/>
      <c r="V32" s="72"/>
      <c r="X32" s="72"/>
      <c r="Y32" s="72"/>
      <c r="Z32" s="72"/>
    </row>
    <row r="33" spans="1:26" ht="19.5" customHeight="1">
      <c r="A33" s="5" t="s">
        <v>24</v>
      </c>
      <c r="B33" s="6">
        <f>SUM(B32+1)</f>
        <v>26</v>
      </c>
      <c r="C33" s="7"/>
      <c r="D33" s="7"/>
      <c r="E33" s="7"/>
      <c r="F33" s="7"/>
      <c r="G33" s="50"/>
      <c r="H33" s="18">
        <f t="shared" si="3"/>
        <v>0</v>
      </c>
      <c r="I33" s="1"/>
      <c r="J33" s="5" t="s">
        <v>24</v>
      </c>
      <c r="K33" s="6">
        <f>SUM(K32+1)</f>
        <v>33</v>
      </c>
      <c r="L33" s="7"/>
      <c r="M33" s="7"/>
      <c r="N33" s="7"/>
      <c r="O33" s="7"/>
      <c r="P33" s="50"/>
      <c r="Q33" s="18">
        <f t="shared" si="4"/>
        <v>0</v>
      </c>
      <c r="R33" s="1"/>
      <c r="S33" s="13"/>
      <c r="T33" s="25"/>
      <c r="U33" s="25"/>
      <c r="V33" s="25"/>
      <c r="W33" s="25"/>
      <c r="X33" s="13"/>
      <c r="Y33" s="13"/>
      <c r="Z33" s="25"/>
    </row>
    <row r="34" spans="1:26" ht="19.5" customHeight="1">
      <c r="A34" s="5" t="s">
        <v>25</v>
      </c>
      <c r="B34" s="6">
        <f>SUM(B33+1)</f>
        <v>27</v>
      </c>
      <c r="C34" s="7"/>
      <c r="D34" s="7"/>
      <c r="E34" s="7"/>
      <c r="F34" s="7"/>
      <c r="G34" s="50"/>
      <c r="H34" s="18">
        <f t="shared" si="3"/>
        <v>0</v>
      </c>
      <c r="I34" s="1"/>
      <c r="J34" s="5" t="s">
        <v>25</v>
      </c>
      <c r="K34" s="6">
        <f>SUM(K33+1)</f>
        <v>34</v>
      </c>
      <c r="L34" s="7"/>
      <c r="M34" s="7"/>
      <c r="N34" s="7"/>
      <c r="O34" s="7"/>
      <c r="P34" s="50"/>
      <c r="Q34" s="18">
        <f t="shared" si="4"/>
        <v>0</v>
      </c>
      <c r="R34" s="1"/>
      <c r="S34" s="21"/>
      <c r="T34" s="22"/>
      <c r="U34" s="20"/>
      <c r="V34" s="20"/>
      <c r="W34" s="11"/>
      <c r="X34" s="20"/>
      <c r="Y34" s="20"/>
      <c r="Z34" s="23"/>
    </row>
    <row r="35" spans="1:26" ht="19.5" customHeight="1">
      <c r="A35" s="58" t="s">
        <v>26</v>
      </c>
      <c r="B35" s="59"/>
      <c r="C35" s="59"/>
      <c r="D35" s="59"/>
      <c r="E35" s="59"/>
      <c r="F35" s="60"/>
      <c r="G35" s="19"/>
      <c r="H35" s="8">
        <f>SUM(H29:H34)</f>
        <v>0</v>
      </c>
      <c r="I35" s="1"/>
      <c r="J35" s="58" t="s">
        <v>26</v>
      </c>
      <c r="K35" s="59"/>
      <c r="L35" s="59"/>
      <c r="M35" s="59"/>
      <c r="N35" s="59"/>
      <c r="O35" s="60"/>
      <c r="P35" s="19"/>
      <c r="Q35" s="8">
        <f>SUM(Q29:Q34)</f>
        <v>0</v>
      </c>
      <c r="R35" s="1"/>
      <c r="S35" s="17" t="s">
        <v>32</v>
      </c>
      <c r="T35" s="17"/>
      <c r="U35" s="17"/>
      <c r="V35" s="17"/>
      <c r="W35" s="17"/>
      <c r="X35" s="17" t="s">
        <v>15</v>
      </c>
      <c r="Y35" s="17"/>
      <c r="Z35" s="15"/>
    </row>
    <row r="36" spans="1:2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2.75">
      <c r="A39" s="16"/>
      <c r="B39" s="16"/>
      <c r="C39" s="24"/>
      <c r="D39" s="24"/>
      <c r="E39" s="24"/>
      <c r="F39" s="24"/>
      <c r="G39" s="24"/>
      <c r="H39" s="24"/>
      <c r="J39" s="24"/>
      <c r="K39" s="24"/>
      <c r="L39" s="16"/>
      <c r="M39" s="16"/>
      <c r="N39" s="24"/>
      <c r="O39" s="24"/>
      <c r="P39" s="24"/>
      <c r="Q39" s="24"/>
      <c r="R39" s="24"/>
      <c r="S39" s="24"/>
      <c r="T39" s="49"/>
      <c r="U39" s="24"/>
      <c r="V39" s="24"/>
      <c r="W39" s="16"/>
      <c r="X39" s="16"/>
      <c r="Y39" s="16"/>
      <c r="Z39" s="16"/>
    </row>
    <row r="40" spans="1:26" ht="12.75">
      <c r="A40" s="16"/>
      <c r="B40" s="16"/>
      <c r="C40" s="16" t="s">
        <v>31</v>
      </c>
      <c r="D40" s="16"/>
      <c r="E40" s="16"/>
      <c r="F40" s="16"/>
      <c r="G40" s="16"/>
      <c r="H40" s="16"/>
      <c r="J40" s="16" t="s">
        <v>15</v>
      </c>
      <c r="K40" s="16"/>
      <c r="L40" s="16"/>
      <c r="M40" s="16"/>
      <c r="N40" s="16" t="s">
        <v>49</v>
      </c>
      <c r="O40" s="16"/>
      <c r="P40" s="16"/>
      <c r="Q40" s="16"/>
      <c r="R40" s="16"/>
      <c r="S40" s="16"/>
      <c r="U40" s="16" t="s">
        <v>15</v>
      </c>
      <c r="V40" s="16"/>
      <c r="W40" s="16"/>
      <c r="X40" s="70" t="s">
        <v>52</v>
      </c>
      <c r="Y40" s="71"/>
      <c r="Z40" s="71"/>
    </row>
    <row r="41" spans="1:26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</sheetData>
  <sheetProtection password="BA5B" sheet="1" selectLockedCells="1"/>
  <mergeCells count="29">
    <mergeCell ref="X40:Z40"/>
    <mergeCell ref="S32:V32"/>
    <mergeCell ref="X32:Z32"/>
    <mergeCell ref="S26:X26"/>
    <mergeCell ref="A35:F35"/>
    <mergeCell ref="J35:O35"/>
    <mergeCell ref="S30:V30"/>
    <mergeCell ref="S28:V28"/>
    <mergeCell ref="A26:F26"/>
    <mergeCell ref="A1:Z1"/>
    <mergeCell ref="A2:Z2"/>
    <mergeCell ref="D11:H11"/>
    <mergeCell ref="J11:L11"/>
    <mergeCell ref="D12:H12"/>
    <mergeCell ref="H16:I16"/>
    <mergeCell ref="P11:Q11"/>
    <mergeCell ref="T16:U16"/>
    <mergeCell ref="C16:D16"/>
    <mergeCell ref="C14:H14"/>
    <mergeCell ref="I12:L12"/>
    <mergeCell ref="M16:N16"/>
    <mergeCell ref="M12:Q12"/>
    <mergeCell ref="W12:Z12"/>
    <mergeCell ref="L14:Q14"/>
    <mergeCell ref="X30:Z30"/>
    <mergeCell ref="J26:O26"/>
    <mergeCell ref="X28:Z28"/>
    <mergeCell ref="W14:Z14"/>
    <mergeCell ref="X16:Z16"/>
  </mergeCells>
  <printOptions/>
  <pageMargins left="0.25" right="0" top="0" bottom="0" header="0.5" footer="0.5"/>
  <pageSetup fitToHeight="1" fitToWidth="1" horizontalDpi="300" verticalDpi="3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Terri Walker</dc:creator>
  <cp:keywords/>
  <dc:description/>
  <cp:lastModifiedBy>Patricia Granados</cp:lastModifiedBy>
  <cp:lastPrinted>2017-08-14T22:01:31Z</cp:lastPrinted>
  <dcterms:created xsi:type="dcterms:W3CDTF">2007-07-19T23:50:18Z</dcterms:created>
  <dcterms:modified xsi:type="dcterms:W3CDTF">2018-01-09T04:18:27Z</dcterms:modified>
  <cp:category/>
  <cp:version/>
  <cp:contentType/>
  <cp:contentStatus/>
</cp:coreProperties>
</file>